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K14" i="1"/>
  <c r="K15" i="1"/>
  <c r="K16" i="1"/>
  <c r="K17" i="1"/>
  <c r="K18" i="1"/>
  <c r="K12" i="1"/>
  <c r="K11" i="1"/>
  <c r="K10" i="1"/>
  <c r="K9" i="1"/>
  <c r="K8" i="1"/>
  <c r="K7" i="1"/>
  <c r="K6" i="1"/>
</calcChain>
</file>

<file path=xl/sharedStrings.xml><?xml version="1.0" encoding="utf-8"?>
<sst xmlns="http://schemas.openxmlformats.org/spreadsheetml/2006/main" count="71" uniqueCount="57">
  <si>
    <t>項次</t>
    <phoneticPr fontId="1" type="noConversion"/>
  </si>
  <si>
    <t>月數</t>
    <phoneticPr fontId="1" type="noConversion"/>
  </si>
  <si>
    <t>台數</t>
    <phoneticPr fontId="1" type="noConversion"/>
  </si>
  <si>
    <t>維護保養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</si>
  <si>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</si>
  <si>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</si>
  <si>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</si>
  <si>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服務類型</t>
    <phoneticPr fontId="1" type="noConversion"/>
  </si>
  <si>
    <t>YuTa</t>
    <phoneticPr fontId="1" type="noConversion"/>
  </si>
  <si>
    <t>HDRO-1000-01</t>
    <phoneticPr fontId="1" type="noConversion"/>
  </si>
  <si>
    <t>水質檢驗</t>
    <phoneticPr fontId="1" type="noConversion"/>
  </si>
  <si>
    <t>二、1</t>
    <phoneticPr fontId="1" type="noConversion"/>
  </si>
  <si>
    <t>二、2</t>
    <phoneticPr fontId="1" type="noConversion"/>
  </si>
  <si>
    <t>二、3</t>
    <phoneticPr fontId="1" type="noConversion"/>
  </si>
  <si>
    <t>耗材更換-定期</t>
    <phoneticPr fontId="1" type="noConversion"/>
  </si>
  <si>
    <t>每套服務內容</t>
    <phoneticPr fontId="1" type="noConversion"/>
  </si>
  <si>
    <t>全案
總次(支)數</t>
    <phoneticPr fontId="1" type="noConversion"/>
  </si>
  <si>
    <t>施作期間</t>
    <phoneticPr fontId="1" type="noConversion"/>
  </si>
  <si>
    <t>三、1</t>
    <phoneticPr fontId="1" type="noConversion"/>
  </si>
  <si>
    <t>三、5</t>
    <phoneticPr fontId="1" type="noConversion"/>
  </si>
  <si>
    <t>HDRO-1000-01</t>
    <phoneticPr fontId="1" type="noConversion"/>
  </si>
  <si>
    <t>HDRO-1000-01</t>
    <phoneticPr fontId="1" type="noConversion"/>
  </si>
  <si>
    <t>YuTa</t>
    <phoneticPr fontId="1" type="noConversion"/>
  </si>
  <si>
    <t>一、1</t>
    <phoneticPr fontId="1" type="noConversion"/>
  </si>
  <si>
    <t>一、2</t>
    <phoneticPr fontId="1" type="noConversion"/>
  </si>
  <si>
    <t>一、3</t>
    <phoneticPr fontId="1" type="noConversion"/>
  </si>
  <si>
    <t>EMM2026060005 移動式RO系統共7套維護保養及耗材更換服務</t>
    <phoneticPr fontId="1" type="noConversion"/>
  </si>
  <si>
    <t>2026(民115)年08月01日至2029(民118)年07月31日止</t>
    <phoneticPr fontId="1" type="noConversion"/>
  </si>
  <si>
    <t>半責式保養(定期保養，不定期叫修，不含零件)
每二月保養一次，共18次</t>
    <phoneticPr fontId="1" type="noConversion"/>
  </si>
  <si>
    <t>次數</t>
    <phoneticPr fontId="1" type="noConversion"/>
  </si>
  <si>
    <t>半責式保養(定期保養，不定期叫修，不含零件)
每二月保養一次，共15次</t>
    <phoneticPr fontId="1" type="noConversion"/>
  </si>
  <si>
    <t>2027(民116)年01月01日至2029(民118)年07月31日止</t>
    <phoneticPr fontId="1" type="noConversion"/>
  </si>
  <si>
    <t>2027(民116)年12月01日至2029(民118)年07月31日止</t>
  </si>
  <si>
    <t>每個月協助採水，院內自行檢測水質細菌檢驗</t>
    <phoneticPr fontId="1" type="noConversion"/>
  </si>
  <si>
    <t>每台每年內毒素檢驗1次，共3次</t>
    <phoneticPr fontId="1" type="noConversion"/>
  </si>
  <si>
    <t>2026(民115)年08月01日至2029(民118)年07月31日止</t>
    <phoneticPr fontId="1" type="noConversion"/>
  </si>
  <si>
    <t>2027(民116)年12月01日至2029(民118)年07月31日止</t>
    <phoneticPr fontId="1" type="noConversion"/>
  </si>
  <si>
    <t>5µ精密過濾芯，每月更換1次，每套1支，共36次</t>
    <phoneticPr fontId="1" type="noConversion"/>
  </si>
  <si>
    <t>紫外線殺菌燈管，每年更換1次，每套1支，共3次</t>
    <phoneticPr fontId="1" type="noConversion"/>
  </si>
  <si>
    <t>UF過濾器，每年更換1次，每套1支，共3次</t>
    <phoneticPr fontId="1" type="noConversion"/>
  </si>
  <si>
    <t>5µ精密過濾芯，每月更換1次，每套1支，共34次</t>
    <phoneticPr fontId="1" type="noConversion"/>
  </si>
  <si>
    <t>三、7</t>
    <phoneticPr fontId="1" type="noConversion"/>
  </si>
  <si>
    <t>2027(民116)年12月01日至2029(民118)年07月31日止</t>
    <phoneticPr fontId="1" type="noConversion"/>
  </si>
  <si>
    <t>活性碳過濾芯，每月更換1次，每套1支，共34次</t>
    <phoneticPr fontId="1" type="noConversion"/>
  </si>
  <si>
    <t>三、2</t>
    <phoneticPr fontId="1" type="noConversion"/>
  </si>
  <si>
    <t>三、3</t>
    <phoneticPr fontId="1" type="noConversion"/>
  </si>
  <si>
    <t>三、4</t>
    <phoneticPr fontId="1" type="noConversion"/>
  </si>
  <si>
    <t>三、6</t>
    <phoneticPr fontId="1" type="noConversion"/>
  </si>
  <si>
    <t>半責式保養(定期保養，不定期叫修，不含零件)
每二月保養一次，共10次</t>
    <phoneticPr fontId="1" type="noConversion"/>
  </si>
  <si>
    <t>移動式洗腎用純水機</t>
    <phoneticPr fontId="1" type="noConversion"/>
  </si>
  <si>
    <t>移動式洗腎用純水機</t>
    <phoneticPr fontId="1" type="noConversion"/>
  </si>
  <si>
    <t>移動式洗腎用純水機</t>
    <phoneticPr fontId="1" type="noConversion"/>
  </si>
  <si>
    <t>每台每年重金屬檢驗1次，共3次</t>
    <phoneticPr fontId="1" type="noConversion"/>
  </si>
  <si>
    <t>2026(民115)年08月01日至2029(民118)年07月31日止</t>
    <phoneticPr fontId="1" type="noConversion"/>
  </si>
  <si>
    <t>2026(民115)年08月01日至2029(民118)年07月31日止</t>
    <phoneticPr fontId="1" type="noConversion"/>
  </si>
  <si>
    <t>活性碳過濾芯，每月更換1次，每套1支，共36次</t>
    <phoneticPr fontId="1" type="noConversion"/>
  </si>
  <si>
    <t>逆滲透內膜管，每年更換1次，每套1支，共3次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</si>
</sst>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7" xfId="0" applyBorder="1" applyAlignment="1">
      <alignment horizontal="center" vertical="center"/>
    </xf>
    <xf numFmtId="176" fontId="0" fillId="0" borderId="8" xfId="0" applyNumberForma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1" xfId="0" applyNumberForma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4" xfId="0" applyNumberFormat="1" applyFill="1" applyBorder="1" applyAlignment="1">
      <alignment vertical="center" wrapText="1"/>
    </xf>
    <xf numFmtId="176" fontId="0" fillId="0" borderId="14" xfId="0" applyNumberForma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176" fontId="0" fillId="0" borderId="17" xfId="0" applyNumberFormat="1" applyFill="1" applyBorder="1" applyAlignment="1">
      <alignment vertical="center" wrapText="1"/>
    </xf>
    <xf numFmtId="176" fontId="0" fillId="0" borderId="17" xfId="0" applyNumberForma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0" borderId="20" xfId="0" applyNumberFormat="1" applyFill="1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0" fillId="0" borderId="20" xfId="0" applyNumberFormat="1" applyFill="1" applyBorder="1" applyAlignment="1">
      <alignment horizontal="left" vertical="center" wrapText="1"/>
    </xf>
    <xf numFmtId="176" fontId="0" fillId="0" borderId="8" xfId="0" applyNumberFormat="1" applyFill="1" applyBorder="1" applyAlignment="1">
      <alignment horizontal="left" vertical="center" wrapText="1"/>
    </xf>
    <xf numFmtId="176" fontId="0" fillId="0" borderId="11" xfId="0" applyNumberFormat="1" applyFill="1" applyBorder="1" applyAlignment="1">
      <alignment horizontal="left" vertical="center" wrapText="1"/>
    </xf>
    <xf numFmtId="176" fontId="0" fillId="0" borderId="20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176" fontId="0" fillId="0" borderId="22" xfId="0" applyNumberFormat="1" applyFill="1" applyBorder="1" applyAlignment="1">
      <alignment horizontal="left" vertical="center" wrapText="1"/>
    </xf>
    <xf numFmtId="176" fontId="0" fillId="0" borderId="23" xfId="0" applyNumberFormat="1" applyFill="1" applyBorder="1" applyAlignment="1">
      <alignment horizontal="left" vertical="center" wrapText="1"/>
    </xf>
    <xf numFmtId="176" fontId="0" fillId="0" borderId="22" xfId="0" applyNumberFormat="1" applyFill="1" applyBorder="1" applyAlignment="1">
      <alignment vertical="center" wrapText="1"/>
    </xf>
    <xf numFmtId="176" fontId="0" fillId="0" borderId="24" xfId="0" applyNumberFormat="1" applyFill="1" applyBorder="1" applyAlignment="1">
      <alignment horizontal="left" vertical="center" wrapText="1"/>
    </xf>
    <xf numFmtId="176" fontId="0" fillId="0" borderId="22" xfId="0" applyNumberFormat="1" applyFill="1" applyBorder="1" applyAlignment="1">
      <alignment horizontal="center" vertical="center"/>
    </xf>
    <xf numFmtId="176" fontId="0" fillId="0" borderId="23" xfId="0" applyNumberFormat="1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tabSelected="1" workbookViewId="0">
      <selection activeCell="G15" sqref="G15"/>
    </sheetView>
  </sheetViews>
  <sheetFormatPr defaultRowHeight="15.75" x14ac:dyDescent="0.25"/>
  <cols>
    <col min="2" max="2" width="29.5703125" customWidth="1"/>
    <col min="3" max="3" width="17.85546875" customWidth="1"/>
    <col min="4" max="4" width="56.7109375" customWidth="1"/>
    <col min="5" max="5" width="15.7109375" customWidth="1"/>
    <col min="6" max="6" width="23" customWidth="1"/>
    <col min="7" max="7" width="6.28515625" customWidth="1"/>
    <col min="8" max="8" width="50.140625" customWidth="1"/>
    <col min="9" max="10" width="6.85546875" customWidth="1"/>
    <col min="11" max="11" width="16" customWidth="1"/>
  </cols>
  <sheetData>
    <row r="2" spans="1:11" x14ac:dyDescent="0.25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6.5" thickBot="1" x14ac:dyDescent="0.3"/>
    <row r="4" spans="1:11" x14ac:dyDescent="0.25">
      <c r="A4" s="58" t="s">
        <v>0</v>
      </c>
      <c r="B4" s="55" t="s">
        <v>6</v>
      </c>
      <c r="C4" s="55" t="s">
        <v>7</v>
      </c>
      <c r="D4" s="55" t="s">
        <v>15</v>
      </c>
      <c r="E4" s="55" t="s">
        <v>4</v>
      </c>
      <c r="F4" s="55" t="s">
        <v>5</v>
      </c>
      <c r="G4" s="55" t="s">
        <v>2</v>
      </c>
      <c r="H4" s="55" t="s">
        <v>17</v>
      </c>
      <c r="I4" s="55" t="s">
        <v>1</v>
      </c>
      <c r="J4" s="55" t="s">
        <v>29</v>
      </c>
      <c r="K4" s="60" t="s">
        <v>16</v>
      </c>
    </row>
    <row r="5" spans="1:11" ht="16.5" thickBot="1" x14ac:dyDescent="0.3">
      <c r="A5" s="59"/>
      <c r="B5" s="56"/>
      <c r="C5" s="56"/>
      <c r="D5" s="56"/>
      <c r="E5" s="56"/>
      <c r="F5" s="56"/>
      <c r="G5" s="56"/>
      <c r="H5" s="56"/>
      <c r="I5" s="56"/>
      <c r="J5" s="56"/>
      <c r="K5" s="61"/>
    </row>
    <row r="6" spans="1:11" ht="38.25" customHeight="1" x14ac:dyDescent="0.25">
      <c r="A6" s="10" t="s">
        <v>23</v>
      </c>
      <c r="B6" s="11" t="s">
        <v>51</v>
      </c>
      <c r="C6" s="12" t="s">
        <v>3</v>
      </c>
      <c r="D6" s="11" t="s">
        <v>28</v>
      </c>
      <c r="E6" s="13" t="s">
        <v>8</v>
      </c>
      <c r="F6" s="13" t="s">
        <v>9</v>
      </c>
      <c r="G6" s="14">
        <v>3</v>
      </c>
      <c r="H6" s="15" t="s">
        <v>27</v>
      </c>
      <c r="I6" s="13">
        <v>36</v>
      </c>
      <c r="J6" s="13">
        <v>18</v>
      </c>
      <c r="K6" s="16">
        <f>G6*J6</f>
        <v>54</v>
      </c>
    </row>
    <row r="7" spans="1:11" ht="38.25" customHeight="1" x14ac:dyDescent="0.25">
      <c r="A7" s="1" t="s">
        <v>24</v>
      </c>
      <c r="B7" s="2" t="s">
        <v>50</v>
      </c>
      <c r="C7" s="7" t="s">
        <v>3</v>
      </c>
      <c r="D7" s="2" t="s">
        <v>30</v>
      </c>
      <c r="E7" s="6" t="s">
        <v>8</v>
      </c>
      <c r="F7" s="6" t="s">
        <v>9</v>
      </c>
      <c r="G7" s="8">
        <v>3</v>
      </c>
      <c r="H7" s="17" t="s">
        <v>31</v>
      </c>
      <c r="I7" s="6">
        <v>31</v>
      </c>
      <c r="J7" s="6">
        <v>15</v>
      </c>
      <c r="K7" s="3">
        <f>G7*J7</f>
        <v>45</v>
      </c>
    </row>
    <row r="8" spans="1:11" ht="38.25" customHeight="1" thickBot="1" x14ac:dyDescent="0.3">
      <c r="A8" s="18" t="s">
        <v>25</v>
      </c>
      <c r="B8" s="19" t="s">
        <v>49</v>
      </c>
      <c r="C8" s="20" t="s">
        <v>3</v>
      </c>
      <c r="D8" s="19" t="s">
        <v>48</v>
      </c>
      <c r="E8" s="21" t="s">
        <v>8</v>
      </c>
      <c r="F8" s="21" t="s">
        <v>9</v>
      </c>
      <c r="G8" s="22">
        <v>1</v>
      </c>
      <c r="H8" s="23" t="s">
        <v>36</v>
      </c>
      <c r="I8" s="21">
        <v>20</v>
      </c>
      <c r="J8" s="21">
        <v>10</v>
      </c>
      <c r="K8" s="24">
        <f>G8*J8</f>
        <v>10</v>
      </c>
    </row>
    <row r="9" spans="1:11" ht="16.5" customHeight="1" thickTop="1" x14ac:dyDescent="0.25">
      <c r="A9" s="25" t="s">
        <v>11</v>
      </c>
      <c r="B9" s="63" t="s">
        <v>49</v>
      </c>
      <c r="C9" s="67" t="s">
        <v>10</v>
      </c>
      <c r="D9" s="65" t="s">
        <v>33</v>
      </c>
      <c r="E9" s="43" t="s">
        <v>8</v>
      </c>
      <c r="F9" s="43" t="s">
        <v>20</v>
      </c>
      <c r="G9" s="27">
        <v>7</v>
      </c>
      <c r="H9" s="62" t="s">
        <v>53</v>
      </c>
      <c r="I9" s="43">
        <v>36</v>
      </c>
      <c r="J9" s="28">
        <v>36</v>
      </c>
      <c r="K9" s="29">
        <f>G9*J9</f>
        <v>252</v>
      </c>
    </row>
    <row r="10" spans="1:11" ht="16.5" customHeight="1" x14ac:dyDescent="0.25">
      <c r="A10" s="1" t="s">
        <v>12</v>
      </c>
      <c r="B10" s="64"/>
      <c r="C10" s="68"/>
      <c r="D10" s="2" t="s">
        <v>52</v>
      </c>
      <c r="E10" s="44"/>
      <c r="F10" s="44"/>
      <c r="G10" s="9">
        <v>7</v>
      </c>
      <c r="H10" s="17" t="s">
        <v>54</v>
      </c>
      <c r="I10" s="44"/>
      <c r="J10" s="6">
        <v>3</v>
      </c>
      <c r="K10" s="3">
        <f>G9*J10</f>
        <v>21</v>
      </c>
    </row>
    <row r="11" spans="1:11" ht="16.5" customHeight="1" thickBot="1" x14ac:dyDescent="0.3">
      <c r="A11" s="18" t="s">
        <v>13</v>
      </c>
      <c r="B11" s="66"/>
      <c r="C11" s="69"/>
      <c r="D11" s="19" t="s">
        <v>34</v>
      </c>
      <c r="E11" s="45"/>
      <c r="F11" s="45"/>
      <c r="G11" s="30">
        <v>7</v>
      </c>
      <c r="H11" s="23" t="s">
        <v>54</v>
      </c>
      <c r="I11" s="45"/>
      <c r="J11" s="21">
        <v>3</v>
      </c>
      <c r="K11" s="24">
        <f>G9*J11</f>
        <v>21</v>
      </c>
    </row>
    <row r="12" spans="1:11" ht="16.5" customHeight="1" thickTop="1" x14ac:dyDescent="0.25">
      <c r="A12" s="25" t="s">
        <v>18</v>
      </c>
      <c r="B12" s="46" t="s">
        <v>49</v>
      </c>
      <c r="C12" s="49" t="s">
        <v>14</v>
      </c>
      <c r="D12" s="26" t="s">
        <v>37</v>
      </c>
      <c r="E12" s="52" t="s">
        <v>22</v>
      </c>
      <c r="F12" s="52" t="s">
        <v>21</v>
      </c>
      <c r="G12" s="31">
        <v>6</v>
      </c>
      <c r="H12" s="32" t="s">
        <v>27</v>
      </c>
      <c r="I12" s="33">
        <v>36</v>
      </c>
      <c r="J12" s="33">
        <v>36</v>
      </c>
      <c r="K12" s="34">
        <f>G12*J12</f>
        <v>216</v>
      </c>
    </row>
    <row r="13" spans="1:11" ht="16.5" customHeight="1" x14ac:dyDescent="0.25">
      <c r="A13" s="1" t="s">
        <v>44</v>
      </c>
      <c r="B13" s="47"/>
      <c r="C13" s="50"/>
      <c r="D13" s="2" t="s">
        <v>40</v>
      </c>
      <c r="E13" s="53"/>
      <c r="F13" s="53"/>
      <c r="G13" s="35">
        <v>1</v>
      </c>
      <c r="H13" s="36" t="s">
        <v>42</v>
      </c>
      <c r="I13" s="37">
        <v>20</v>
      </c>
      <c r="J13" s="37">
        <v>34</v>
      </c>
      <c r="K13" s="38">
        <f t="shared" ref="K13:K18" si="0">G13*J13</f>
        <v>34</v>
      </c>
    </row>
    <row r="14" spans="1:11" ht="16.5" customHeight="1" x14ac:dyDescent="0.25">
      <c r="A14" s="1" t="s">
        <v>45</v>
      </c>
      <c r="B14" s="47"/>
      <c r="C14" s="50"/>
      <c r="D14" s="2" t="s">
        <v>55</v>
      </c>
      <c r="E14" s="53"/>
      <c r="F14" s="53"/>
      <c r="G14" s="35">
        <v>6</v>
      </c>
      <c r="H14" s="36" t="s">
        <v>27</v>
      </c>
      <c r="I14" s="37">
        <v>36</v>
      </c>
      <c r="J14" s="37">
        <v>36</v>
      </c>
      <c r="K14" s="38">
        <f t="shared" si="0"/>
        <v>216</v>
      </c>
    </row>
    <row r="15" spans="1:11" ht="16.5" customHeight="1" x14ac:dyDescent="0.25">
      <c r="A15" s="1" t="s">
        <v>46</v>
      </c>
      <c r="B15" s="47"/>
      <c r="C15" s="50"/>
      <c r="D15" s="2" t="s">
        <v>43</v>
      </c>
      <c r="E15" s="53"/>
      <c r="F15" s="53"/>
      <c r="G15" s="35">
        <v>1</v>
      </c>
      <c r="H15" s="36" t="s">
        <v>32</v>
      </c>
      <c r="I15" s="37">
        <v>20</v>
      </c>
      <c r="J15" s="37">
        <v>34</v>
      </c>
      <c r="K15" s="38">
        <f t="shared" si="0"/>
        <v>34</v>
      </c>
    </row>
    <row r="16" spans="1:11" ht="16.5" customHeight="1" x14ac:dyDescent="0.25">
      <c r="A16" s="1" t="s">
        <v>19</v>
      </c>
      <c r="B16" s="47"/>
      <c r="C16" s="50"/>
      <c r="D16" s="2" t="s">
        <v>38</v>
      </c>
      <c r="E16" s="53"/>
      <c r="F16" s="53"/>
      <c r="G16" s="35">
        <v>7</v>
      </c>
      <c r="H16" s="36" t="s">
        <v>35</v>
      </c>
      <c r="I16" s="37">
        <v>36</v>
      </c>
      <c r="J16" s="37">
        <v>3</v>
      </c>
      <c r="K16" s="38">
        <f t="shared" si="0"/>
        <v>21</v>
      </c>
    </row>
    <row r="17" spans="1:11" ht="16.5" customHeight="1" x14ac:dyDescent="0.25">
      <c r="A17" s="1" t="s">
        <v>47</v>
      </c>
      <c r="B17" s="47"/>
      <c r="C17" s="50"/>
      <c r="D17" s="2" t="s">
        <v>56</v>
      </c>
      <c r="E17" s="53"/>
      <c r="F17" s="53"/>
      <c r="G17" s="35">
        <v>7</v>
      </c>
      <c r="H17" s="36" t="s">
        <v>27</v>
      </c>
      <c r="I17" s="37">
        <v>36</v>
      </c>
      <c r="J17" s="37">
        <v>3</v>
      </c>
      <c r="K17" s="38">
        <f t="shared" si="0"/>
        <v>21</v>
      </c>
    </row>
    <row r="18" spans="1:11" ht="16.5" customHeight="1" thickBot="1" x14ac:dyDescent="0.3">
      <c r="A18" s="4" t="s">
        <v>41</v>
      </c>
      <c r="B18" s="48"/>
      <c r="C18" s="51"/>
      <c r="D18" s="5" t="s">
        <v>39</v>
      </c>
      <c r="E18" s="54"/>
      <c r="F18" s="54"/>
      <c r="G18" s="39">
        <v>7</v>
      </c>
      <c r="H18" s="40" t="s">
        <v>27</v>
      </c>
      <c r="I18" s="41">
        <v>36</v>
      </c>
      <c r="J18" s="41">
        <v>3</v>
      </c>
      <c r="K18" s="42">
        <f t="shared" si="0"/>
        <v>21</v>
      </c>
    </row>
  </sheetData>
  <mergeCells count="21">
    <mergeCell ref="E4:E5"/>
    <mergeCell ref="F4:F5"/>
    <mergeCell ref="D4:D5"/>
    <mergeCell ref="A2:K2"/>
    <mergeCell ref="A4:A5"/>
    <mergeCell ref="H4:H5"/>
    <mergeCell ref="I4:I5"/>
    <mergeCell ref="G4:G5"/>
    <mergeCell ref="C4:C5"/>
    <mergeCell ref="K4:K5"/>
    <mergeCell ref="B4:B5"/>
    <mergeCell ref="J4:J5"/>
    <mergeCell ref="I9:I11"/>
    <mergeCell ref="B12:B18"/>
    <mergeCell ref="C12:C18"/>
    <mergeCell ref="E12:E18"/>
    <mergeCell ref="F12:F18"/>
    <mergeCell ref="E9:E11"/>
    <mergeCell ref="F9:F11"/>
    <mergeCell ref="B9:B11"/>
    <mergeCell ref="C9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2026-08-25T03:03:27Z</dcterms:modified>
</cp:coreProperties>
</file>